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erico.miretti\MATLAB Drive\gambero\Gambero\tbx\Gambero\data\battery\"/>
    </mc:Choice>
  </mc:AlternateContent>
  <xr:revisionPtr revIDLastSave="0" documentId="13_ncr:1_{B5A88FFB-4104-43D4-8ECB-1967C6ABD18D}" xr6:coauthVersionLast="47" xr6:coauthVersionMax="47" xr10:uidLastSave="{00000000-0000-0000-0000-000000000000}"/>
  <bookViews>
    <workbookView xWindow="-28920" yWindow="-120" windowWidth="29040" windowHeight="17640" xr2:uid="{BD1E3A47-3BF2-44A6-865F-403E454234D0}"/>
  </bookViews>
  <sheets>
    <sheet name="main" sheetId="2" r:id="rId1"/>
    <sheet name="characteristics" sheetId="4" r:id="rId2"/>
    <sheet name="cell_characteristics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federico.miretti</author>
  </authors>
  <commentList>
    <comment ref="A12" authorId="0" shapeId="0" xr:uid="{99A18FE7-618C-4C62-865C-798015C0553C}">
      <text>
        <r>
          <rPr>
            <b/>
            <sz val="9"/>
            <color indexed="81"/>
            <rFont val="Tahoma"/>
            <charset val="1"/>
          </rPr>
          <t>federico.miretti:</t>
        </r>
        <r>
          <rPr>
            <sz val="9"/>
            <color indexed="81"/>
            <rFont val="Tahoma"/>
            <charset val="1"/>
          </rPr>
          <t xml:space="preserve">
not used</t>
        </r>
      </text>
    </comment>
  </commentList>
</comments>
</file>

<file path=xl/sharedStrings.xml><?xml version="1.0" encoding="utf-8"?>
<sst xmlns="http://schemas.openxmlformats.org/spreadsheetml/2006/main" count="36" uniqueCount="30">
  <si>
    <t>SOC</t>
  </si>
  <si>
    <t>Req cell (Ohm)</t>
  </si>
  <si>
    <t>Voc cell (V)</t>
  </si>
  <si>
    <t>Main Parameters</t>
  </si>
  <si>
    <t>Maximum charge current</t>
  </si>
  <si>
    <t>Maximum discharge current</t>
  </si>
  <si>
    <t>Ah</t>
  </si>
  <si>
    <t>V</t>
  </si>
  <si>
    <t>kg</t>
  </si>
  <si>
    <t>A</t>
  </si>
  <si>
    <t>Cell nominal voltage</t>
  </si>
  <si>
    <t>Cell capacity</t>
  </si>
  <si>
    <t>Inverter efficiency</t>
  </si>
  <si>
    <t>not used</t>
  </si>
  <si>
    <t>value</t>
  </si>
  <si>
    <t>unit</t>
  </si>
  <si>
    <t>-</t>
  </si>
  <si>
    <t>Req</t>
  </si>
  <si>
    <t>ohm</t>
  </si>
  <si>
    <t>Voc</t>
  </si>
  <si>
    <t>Full Name</t>
  </si>
  <si>
    <t># cells in parallel in a battery</t>
  </si>
  <si>
    <t># groups in series in a battery</t>
  </si>
  <si>
    <t># batteries in parallel in the battery pack</t>
  </si>
  <si>
    <t>Coulombic efficiency</t>
  </si>
  <si>
    <t>Nominal capacity</t>
  </si>
  <si>
    <t>Nominal voltage</t>
  </si>
  <si>
    <t>Nominal energy</t>
  </si>
  <si>
    <t>kWh</t>
  </si>
  <si>
    <t>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</si>
</sst>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/>
      <right/>
      <top/>
      <bottom style="thin">
        <color theme="6" tint="-0.499984740745262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/>
    <xf numFmtId="0" fontId="2" fillId="0" borderId="0" xfId="0" applyFont="1"/>
    <xf numFmtId="1" fontId="2" fillId="0" borderId="0" xfId="0" applyNumberFormat="1" applyFont="1"/>
    <xf numFmtId="0" fontId="5" fillId="2" borderId="0" xfId="1" applyAlignment="1">
      <alignment horizontal="center"/>
    </xf>
    <xf numFmtId="0" fontId="5" fillId="2" borderId="1" xfId="1" applyBorder="1" applyAlignment="1">
      <alignment horizontal="center"/>
    </xf>
    <xf numFmtId="0" fontId="0" fillId="0" borderId="0" xfId="0" applyFont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2">
    <cellStyle name="Colore 6" xfId="1" builtinId="49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0365B-4D23-4474-AD43-9A8F904BA0DE}">
  <dimension ref="A1:C16"/>
  <sheetViews>
    <sheetView tabSelected="1" workbookViewId="0">
      <selection activeCell="A7" sqref="A7"/>
    </sheetView>
  </sheetViews>
  <sheetFormatPr defaultColWidth="8.85546875" defaultRowHeight="15" x14ac:dyDescent="0.25"/>
  <cols>
    <col min="1" max="1" width="29.140625" customWidth="1"/>
    <col min="2" max="2" width="26.28515625" customWidth="1"/>
  </cols>
  <sheetData>
    <row r="1" spans="1:3" x14ac:dyDescent="0.25">
      <c r="A1" s="1" t="s">
        <v>3</v>
      </c>
      <c r="B1" t="s">
        <v>14</v>
      </c>
      <c r="C1" t="s">
        <v>15</v>
      </c>
    </row>
    <row r="2" spans="1:3" x14ac:dyDescent="0.25">
      <c r="A2" s="10" t="s">
        <v>20</v>
      </c>
      <c r="B2" t="s">
        <v>16</v>
      </c>
    </row>
    <row r="3" spans="1:3" x14ac:dyDescent="0.25">
      <c r="A3" t="s">
        <v>25</v>
      </c>
      <c r="B3">
        <v>152</v>
      </c>
      <c r="C3" t="s">
        <v>6</v>
      </c>
    </row>
    <row r="4" spans="1:3" x14ac:dyDescent="0.25">
      <c r="A4" t="s">
        <v>26</v>
      </c>
      <c r="B4" s="5">
        <v>384.48</v>
      </c>
      <c r="C4" t="s">
        <v>7</v>
      </c>
    </row>
    <row r="5" spans="1:3" x14ac:dyDescent="0.25">
      <c r="A5" t="s">
        <v>27</v>
      </c>
      <c r="B5" s="5">
        <f>B4*B3/1000</f>
        <v>58.440960000000004</v>
      </c>
      <c r="C5" t="s">
        <v>28</v>
      </c>
    </row>
    <row r="6" spans="1:3" x14ac:dyDescent="0.25">
      <c r="A6" t="s">
        <v>29</v>
      </c>
      <c r="B6">
        <v>486</v>
      </c>
      <c r="C6" t="s">
        <v>8</v>
      </c>
    </row>
    <row r="7" spans="1:3" x14ac:dyDescent="0.25">
      <c r="A7" t="s">
        <v>4</v>
      </c>
      <c r="B7">
        <v>448</v>
      </c>
      <c r="C7" t="s">
        <v>9</v>
      </c>
    </row>
    <row r="8" spans="1:3" x14ac:dyDescent="0.25">
      <c r="A8" t="s">
        <v>5</v>
      </c>
      <c r="B8">
        <v>448</v>
      </c>
      <c r="C8" t="s">
        <v>9</v>
      </c>
    </row>
    <row r="9" spans="1:3" x14ac:dyDescent="0.25">
      <c r="A9" t="s">
        <v>24</v>
      </c>
      <c r="B9">
        <v>1</v>
      </c>
    </row>
    <row r="10" spans="1:3" x14ac:dyDescent="0.25">
      <c r="A10" t="s">
        <v>12</v>
      </c>
      <c r="B10">
        <v>0.97</v>
      </c>
    </row>
    <row r="12" spans="1:3" x14ac:dyDescent="0.25">
      <c r="A12" t="s">
        <v>10</v>
      </c>
      <c r="B12">
        <v>2.67</v>
      </c>
      <c r="C12" t="s">
        <v>7</v>
      </c>
    </row>
    <row r="13" spans="1:3" x14ac:dyDescent="0.25">
      <c r="A13" t="s">
        <v>11</v>
      </c>
      <c r="B13">
        <v>38</v>
      </c>
      <c r="C13" t="s">
        <v>6</v>
      </c>
    </row>
    <row r="14" spans="1:3" x14ac:dyDescent="0.25">
      <c r="A14" t="s">
        <v>21</v>
      </c>
      <c r="B14">
        <v>2</v>
      </c>
    </row>
    <row r="15" spans="1:3" x14ac:dyDescent="0.25">
      <c r="A15" t="s">
        <v>22</v>
      </c>
      <c r="B15">
        <v>144</v>
      </c>
    </row>
    <row r="16" spans="1:3" x14ac:dyDescent="0.25">
      <c r="A16" t="s">
        <v>23</v>
      </c>
      <c r="B16">
        <v>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26BCD-79BB-4689-A83A-C6223049D121}">
  <dimension ref="A1:I23"/>
  <sheetViews>
    <sheetView workbookViewId="0">
      <selection activeCell="J15" sqref="J15"/>
    </sheetView>
  </sheetViews>
  <sheetFormatPr defaultColWidth="8.85546875" defaultRowHeight="15" x14ac:dyDescent="0.25"/>
  <cols>
    <col min="2" max="2" width="15.85546875" customWidth="1"/>
    <col min="3" max="3" width="15.140625" customWidth="1"/>
  </cols>
  <sheetData>
    <row r="1" spans="1:9" x14ac:dyDescent="0.25">
      <c r="A1" s="8" t="s">
        <v>0</v>
      </c>
      <c r="B1" s="8" t="s">
        <v>17</v>
      </c>
      <c r="C1" s="8" t="s">
        <v>19</v>
      </c>
      <c r="G1" s="2"/>
      <c r="H1" s="2"/>
      <c r="I1" s="2"/>
    </row>
    <row r="2" spans="1:9" x14ac:dyDescent="0.25">
      <c r="A2" s="9" t="s">
        <v>16</v>
      </c>
      <c r="B2" s="9" t="s">
        <v>18</v>
      </c>
      <c r="C2" s="9" t="s">
        <v>7</v>
      </c>
    </row>
    <row r="3" spans="1:9" x14ac:dyDescent="0.25">
      <c r="A3">
        <v>0</v>
      </c>
      <c r="B3" s="12">
        <v>0.10321198559999994</v>
      </c>
      <c r="C3" s="11">
        <v>234.1440000000002</v>
      </c>
      <c r="D3" s="6"/>
      <c r="E3" s="7"/>
      <c r="F3" s="6"/>
      <c r="G3" s="6"/>
    </row>
    <row r="4" spans="1:9" x14ac:dyDescent="0.25">
      <c r="A4">
        <v>0.1</v>
      </c>
      <c r="B4" s="12">
        <v>0.10178198639999994</v>
      </c>
      <c r="C4" s="11">
        <v>242.49600000000021</v>
      </c>
      <c r="D4" s="6"/>
      <c r="E4" s="7"/>
      <c r="F4" s="6"/>
      <c r="G4" s="6"/>
    </row>
    <row r="5" spans="1:9" x14ac:dyDescent="0.25">
      <c r="A5">
        <v>0.15</v>
      </c>
      <c r="B5" s="12">
        <v>0.10035198719999995</v>
      </c>
      <c r="C5" s="11">
        <v>250.84800000000021</v>
      </c>
      <c r="D5" s="6"/>
      <c r="E5" s="7"/>
      <c r="F5" s="6"/>
      <c r="G5" s="6"/>
    </row>
    <row r="6" spans="1:9" x14ac:dyDescent="0.25">
      <c r="A6">
        <v>0.2</v>
      </c>
      <c r="B6" s="12">
        <v>9.8921987999999947E-2</v>
      </c>
      <c r="C6" s="11">
        <v>259.20000000000022</v>
      </c>
      <c r="D6" s="6"/>
      <c r="E6" s="7"/>
      <c r="F6" s="6"/>
      <c r="G6" s="6"/>
    </row>
    <row r="7" spans="1:9" x14ac:dyDescent="0.25">
      <c r="A7">
        <v>0.25</v>
      </c>
      <c r="B7" s="12">
        <v>9.7491988799999957E-2</v>
      </c>
      <c r="C7" s="11">
        <v>267.55200000000025</v>
      </c>
      <c r="D7" s="6"/>
      <c r="E7" s="7"/>
      <c r="F7" s="6"/>
      <c r="G7" s="6"/>
    </row>
    <row r="8" spans="1:9" x14ac:dyDescent="0.25">
      <c r="A8">
        <v>0.3</v>
      </c>
      <c r="B8" s="12">
        <v>9.6061989599999953E-2</v>
      </c>
      <c r="C8" s="11">
        <v>275.90400000000022</v>
      </c>
      <c r="D8" s="6"/>
      <c r="E8" s="7"/>
      <c r="F8" s="6"/>
      <c r="G8" s="6"/>
    </row>
    <row r="9" spans="1:9" x14ac:dyDescent="0.25">
      <c r="A9">
        <v>0.35</v>
      </c>
      <c r="B9" s="12">
        <v>9.4631990399999963E-2</v>
      </c>
      <c r="C9" s="11">
        <v>284.25600000000026</v>
      </c>
      <c r="D9" s="6"/>
      <c r="E9" s="7"/>
      <c r="F9" s="6"/>
      <c r="G9" s="6"/>
    </row>
    <row r="10" spans="1:9" x14ac:dyDescent="0.25">
      <c r="A10">
        <v>0.4</v>
      </c>
      <c r="B10" s="12">
        <v>9.3201991199999959E-2</v>
      </c>
      <c r="C10" s="11">
        <v>292.60800000000029</v>
      </c>
      <c r="D10" s="6"/>
      <c r="E10" s="7"/>
      <c r="F10" s="6"/>
      <c r="G10" s="6"/>
    </row>
    <row r="11" spans="1:9" x14ac:dyDescent="0.25">
      <c r="A11">
        <v>0.45</v>
      </c>
      <c r="B11" s="12">
        <v>9.1771991999999969E-2</v>
      </c>
      <c r="C11" s="11">
        <v>300.96000000000026</v>
      </c>
      <c r="D11" s="6"/>
      <c r="E11" s="7"/>
      <c r="F11" s="6"/>
      <c r="G11" s="6"/>
    </row>
    <row r="12" spans="1:9" x14ac:dyDescent="0.25">
      <c r="A12">
        <v>0.5</v>
      </c>
      <c r="B12" s="12">
        <v>9.0341992799999965E-2</v>
      </c>
      <c r="C12" s="11">
        <v>309.31200000000024</v>
      </c>
      <c r="D12" s="6"/>
      <c r="E12" s="7"/>
      <c r="F12" s="6"/>
      <c r="G12" s="6"/>
    </row>
    <row r="13" spans="1:9" x14ac:dyDescent="0.25">
      <c r="A13">
        <v>0.55000000000000004</v>
      </c>
      <c r="B13" s="12">
        <v>8.8911993599999975E-2</v>
      </c>
      <c r="C13" s="11">
        <v>317.66400000000021</v>
      </c>
      <c r="D13" s="6"/>
      <c r="E13" s="7"/>
      <c r="F13" s="6"/>
      <c r="G13" s="6"/>
    </row>
    <row r="14" spans="1:9" x14ac:dyDescent="0.25">
      <c r="A14">
        <v>0.6</v>
      </c>
      <c r="B14" s="12">
        <v>8.7481994399999971E-2</v>
      </c>
      <c r="C14" s="11">
        <v>326.01600000000019</v>
      </c>
      <c r="D14" s="6"/>
      <c r="E14" s="7"/>
      <c r="F14" s="6"/>
      <c r="G14" s="6"/>
    </row>
    <row r="15" spans="1:9" x14ac:dyDescent="0.25">
      <c r="A15">
        <v>0.65</v>
      </c>
      <c r="B15" s="12">
        <v>8.6051995199999981E-2</v>
      </c>
      <c r="C15" s="11">
        <v>334.36800000000017</v>
      </c>
      <c r="D15" s="6"/>
      <c r="E15" s="7"/>
      <c r="F15" s="6"/>
      <c r="G15" s="6"/>
    </row>
    <row r="16" spans="1:9" x14ac:dyDescent="0.25">
      <c r="A16">
        <v>0.7</v>
      </c>
      <c r="B16" s="12">
        <v>8.4621995999999977E-2</v>
      </c>
      <c r="C16" s="11">
        <v>342.72000000000014</v>
      </c>
      <c r="D16" s="6"/>
      <c r="E16" s="7"/>
      <c r="F16" s="6"/>
      <c r="G16" s="6"/>
    </row>
    <row r="17" spans="1:7" x14ac:dyDescent="0.25">
      <c r="A17">
        <v>0.75</v>
      </c>
      <c r="B17" s="12">
        <v>8.3191996799999987E-2</v>
      </c>
      <c r="C17" s="11">
        <v>351.07200000000012</v>
      </c>
      <c r="D17" s="6"/>
      <c r="E17" s="7"/>
      <c r="F17" s="6"/>
      <c r="G17" s="6"/>
    </row>
    <row r="18" spans="1:7" x14ac:dyDescent="0.25">
      <c r="A18">
        <v>0.8</v>
      </c>
      <c r="B18" s="12">
        <v>8.1761997599999983E-2</v>
      </c>
      <c r="C18" s="11">
        <v>359.42400000000009</v>
      </c>
      <c r="D18" s="6"/>
      <c r="E18" s="7"/>
      <c r="F18" s="6"/>
      <c r="G18" s="6"/>
    </row>
    <row r="19" spans="1:7" x14ac:dyDescent="0.25">
      <c r="A19">
        <v>0.85</v>
      </c>
      <c r="B19" s="12">
        <v>8.0331998399999993E-2</v>
      </c>
      <c r="C19" s="11">
        <v>367.77600000000007</v>
      </c>
      <c r="D19" s="6"/>
      <c r="E19" s="7"/>
      <c r="F19" s="6"/>
      <c r="G19" s="6"/>
    </row>
    <row r="20" spans="1:7" x14ac:dyDescent="0.25">
      <c r="A20">
        <v>0.9</v>
      </c>
      <c r="B20" s="12">
        <v>7.8901999199999989E-2</v>
      </c>
      <c r="C20" s="11">
        <v>376.12800000000004</v>
      </c>
      <c r="D20" s="6"/>
      <c r="E20" s="7"/>
      <c r="F20" s="6"/>
      <c r="G20" s="6"/>
    </row>
    <row r="21" spans="1:7" x14ac:dyDescent="0.25">
      <c r="A21">
        <v>1</v>
      </c>
      <c r="B21" s="12">
        <v>7.7471999999999999E-2</v>
      </c>
      <c r="C21" s="11">
        <v>384.48</v>
      </c>
      <c r="D21" s="6"/>
      <c r="E21" s="7"/>
      <c r="F21" s="6"/>
      <c r="G21" s="6"/>
    </row>
    <row r="22" spans="1:7" x14ac:dyDescent="0.25">
      <c r="A22" s="3"/>
      <c r="B22" s="4"/>
      <c r="C22" s="3"/>
      <c r="D22" s="6"/>
      <c r="E22" s="6"/>
      <c r="F22" s="6"/>
      <c r="G22" s="6"/>
    </row>
    <row r="23" spans="1:7" x14ac:dyDescent="0.25">
      <c r="A23" s="3"/>
      <c r="B23" s="4"/>
      <c r="C23" s="3"/>
      <c r="D23" s="6"/>
      <c r="E23" s="6"/>
      <c r="F23" s="6"/>
      <c r="G23" s="6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C9A65-7746-4B40-A9B7-6E897B866077}">
  <dimension ref="A1:E22"/>
  <sheetViews>
    <sheetView workbookViewId="0">
      <selection activeCell="G2" sqref="G2:G20"/>
    </sheetView>
  </sheetViews>
  <sheetFormatPr defaultColWidth="8.85546875" defaultRowHeight="15" x14ac:dyDescent="0.25"/>
  <cols>
    <col min="2" max="2" width="15.85546875" customWidth="1"/>
    <col min="3" max="3" width="15.140625" customWidth="1"/>
  </cols>
  <sheetData>
    <row r="1" spans="1:5" x14ac:dyDescent="0.25">
      <c r="A1" s="2" t="s">
        <v>0</v>
      </c>
      <c r="B1" s="2" t="s">
        <v>1</v>
      </c>
      <c r="C1" s="2" t="s">
        <v>2</v>
      </c>
    </row>
    <row r="2" spans="1:5" x14ac:dyDescent="0.25">
      <c r="A2">
        <v>0</v>
      </c>
      <c r="B2">
        <v>2.8669995999999983E-3</v>
      </c>
      <c r="C2">
        <v>1.6260000000000014</v>
      </c>
      <c r="E2" t="s">
        <v>13</v>
      </c>
    </row>
    <row r="3" spans="1:5" x14ac:dyDescent="0.25">
      <c r="A3">
        <v>0.1</v>
      </c>
      <c r="B3">
        <v>2.8272773999999984E-3</v>
      </c>
      <c r="C3">
        <v>1.6840000000000015</v>
      </c>
    </row>
    <row r="4" spans="1:5" x14ac:dyDescent="0.25">
      <c r="A4">
        <v>0.15</v>
      </c>
      <c r="B4">
        <v>2.7875551999999985E-3</v>
      </c>
      <c r="C4">
        <v>1.7420000000000015</v>
      </c>
    </row>
    <row r="5" spans="1:5" x14ac:dyDescent="0.25">
      <c r="A5">
        <v>0.2</v>
      </c>
      <c r="B5">
        <v>2.7478329999999986E-3</v>
      </c>
      <c r="C5">
        <v>1.8000000000000016</v>
      </c>
    </row>
    <row r="6" spans="1:5" x14ac:dyDescent="0.25">
      <c r="A6">
        <v>0.25</v>
      </c>
      <c r="B6">
        <v>2.7081107999999987E-3</v>
      </c>
      <c r="C6">
        <v>1.8580000000000017</v>
      </c>
    </row>
    <row r="7" spans="1:5" x14ac:dyDescent="0.25">
      <c r="A7">
        <v>0.3</v>
      </c>
      <c r="B7">
        <v>2.6683885999999987E-3</v>
      </c>
      <c r="C7">
        <v>1.9160000000000017</v>
      </c>
    </row>
    <row r="8" spans="1:5" x14ac:dyDescent="0.25">
      <c r="A8">
        <v>0.35</v>
      </c>
      <c r="B8">
        <v>2.6286663999999988E-3</v>
      </c>
      <c r="C8">
        <v>1.9740000000000018</v>
      </c>
    </row>
    <row r="9" spans="1:5" x14ac:dyDescent="0.25">
      <c r="A9">
        <v>0.4</v>
      </c>
      <c r="B9">
        <v>2.5889441999999989E-3</v>
      </c>
      <c r="C9">
        <v>2.0320000000000018</v>
      </c>
    </row>
    <row r="10" spans="1:5" x14ac:dyDescent="0.25">
      <c r="A10">
        <v>0.45</v>
      </c>
      <c r="B10">
        <v>2.549221999999999E-3</v>
      </c>
      <c r="C10">
        <v>2.0900000000000016</v>
      </c>
    </row>
    <row r="11" spans="1:5" x14ac:dyDescent="0.25">
      <c r="A11">
        <v>0.5</v>
      </c>
      <c r="B11">
        <v>2.5094997999999991E-3</v>
      </c>
      <c r="C11">
        <v>2.1480000000000015</v>
      </c>
    </row>
    <row r="12" spans="1:5" x14ac:dyDescent="0.25">
      <c r="A12">
        <v>0.55000000000000004</v>
      </c>
      <c r="B12">
        <v>2.4697775999999992E-3</v>
      </c>
      <c r="C12">
        <v>2.2060000000000013</v>
      </c>
    </row>
    <row r="13" spans="1:5" x14ac:dyDescent="0.25">
      <c r="A13">
        <v>0.6</v>
      </c>
      <c r="B13">
        <v>2.4300553999999992E-3</v>
      </c>
      <c r="C13">
        <v>2.2640000000000011</v>
      </c>
    </row>
    <row r="14" spans="1:5" x14ac:dyDescent="0.25">
      <c r="A14">
        <v>0.65</v>
      </c>
      <c r="B14">
        <v>2.3903331999999993E-3</v>
      </c>
      <c r="C14">
        <v>2.322000000000001</v>
      </c>
    </row>
    <row r="15" spans="1:5" x14ac:dyDescent="0.25">
      <c r="A15">
        <v>0.7</v>
      </c>
      <c r="B15">
        <v>2.3506109999999994E-3</v>
      </c>
      <c r="C15">
        <v>2.3800000000000008</v>
      </c>
    </row>
    <row r="16" spans="1:5" x14ac:dyDescent="0.25">
      <c r="A16">
        <v>0.75</v>
      </c>
      <c r="B16">
        <v>2.3108887999999995E-3</v>
      </c>
      <c r="C16">
        <v>2.4380000000000006</v>
      </c>
    </row>
    <row r="17" spans="1:3" x14ac:dyDescent="0.25">
      <c r="A17">
        <v>0.8</v>
      </c>
      <c r="B17">
        <v>2.2711665999999996E-3</v>
      </c>
      <c r="C17">
        <v>2.4960000000000004</v>
      </c>
    </row>
    <row r="18" spans="1:3" x14ac:dyDescent="0.25">
      <c r="A18">
        <v>0.85</v>
      </c>
      <c r="B18">
        <v>2.2314443999999997E-3</v>
      </c>
      <c r="C18">
        <v>2.5540000000000003</v>
      </c>
    </row>
    <row r="19" spans="1:3" x14ac:dyDescent="0.25">
      <c r="A19">
        <v>0.9</v>
      </c>
      <c r="B19">
        <v>2.1917221999999997E-3</v>
      </c>
      <c r="C19">
        <v>2.6120000000000001</v>
      </c>
    </row>
    <row r="20" spans="1:3" x14ac:dyDescent="0.25">
      <c r="A20">
        <v>1</v>
      </c>
      <c r="B20">
        <v>2.1519999999999998E-3</v>
      </c>
      <c r="C20">
        <v>2.67</v>
      </c>
    </row>
    <row r="21" spans="1:3" x14ac:dyDescent="0.25">
      <c r="A21" s="3"/>
      <c r="B21" s="4"/>
      <c r="C21" s="3"/>
    </row>
    <row r="22" spans="1:3" x14ac:dyDescent="0.25">
      <c r="A22" s="3"/>
      <c r="B22" s="4"/>
      <c r="C22" s="3"/>
    </row>
  </sheetData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89F6B7-C455-418D-8116-DA4CA5A217D4}"/>
</file>

<file path=customXml/itemProps2.xml><?xml version="1.0" encoding="utf-8"?>
<ds:datastoreItem xmlns:ds="http://schemas.openxmlformats.org/officeDocument/2006/customXml" ds:itemID="{1DE6C549-FA79-4280-9BFB-7BD7774FD4EC}"/>
</file>

<file path=customXml/itemProps3.xml><?xml version="1.0" encoding="utf-8"?>
<ds:datastoreItem xmlns:ds="http://schemas.openxmlformats.org/officeDocument/2006/customXml" ds:itemID="{2F95A7D3-2F81-4F08-B27B-EC135C7BA5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main</vt:lpstr>
      <vt:lpstr>characteristics</vt:lpstr>
      <vt:lpstr>cell_characteristics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federico.miretti</dc:creator>
  <cp:keywords/>
  <dc:description/>
  <cp:lastModifiedBy>federico.miretti</cp:lastModifiedBy>
  <dcterms:created xsi:type="dcterms:W3CDTF">2020-09-04T14:39:48Z</dcterms:created>
  <dcterms:modified xsi:type="dcterms:W3CDTF">2022-11-10T13:41:27Z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